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<sst xmlns="http://schemas.openxmlformats.org/spreadsheetml/2006/main" count="22">
  <si>
    <t>学院2018年博士研究生考核成绩（报考原国际软件学院）</t>
  </si>
  <si>
    <t>序号</t>
  </si>
  <si>
    <t>姓名</t>
  </si>
  <si>
    <t>考号</t>
  </si>
  <si>
    <t>报考专业</t>
  </si>
  <si>
    <t>拟录取专业</t>
  </si>
  <si>
    <t>录取类别</t>
  </si>
  <si>
    <t>外语</t>
  </si>
  <si>
    <t>综合面试</t>
  </si>
  <si>
    <t>英语考核</t>
  </si>
  <si>
    <t>综合成绩</t>
  </si>
  <si>
    <t>拟录取意见</t>
  </si>
  <si>
    <t>拟录取导师</t>
  </si>
  <si>
    <t>林文娟</t>
  </si>
  <si>
    <t>2018420107963</t>
  </si>
  <si>
    <t>软件工程</t>
  </si>
  <si>
    <t>非定向</t>
  </si>
  <si>
    <t>拟录取</t>
  </si>
  <si>
    <t>沙宗尧</t>
  </si>
  <si>
    <t>徐承俊</t>
  </si>
  <si>
    <t>2018420100395</t>
  </si>
  <si>
    <t>朱国宾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</si>
</sst>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family val="2"/>
      <charset val="0"/>
    </font>
    <font>
      <sz val="10"/>
      <name val="宋体"/>
      <family val="2"/>
      <charset val="0"/>
    </font>
    <font>
      <sz val="11"/>
      <color theme="1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338;&#22763;&#21021;&#35797;&#25104;&#32489;.XLS" TargetMode="Externa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G14" sqref="G14"/>
    </sheetView>
  </sheetViews>
  <sheetFormatPr defaultColWidth="9" defaultRowHeight="13.5" outlineLevelRow="3"/>
  <cols>
    <col min="1" max="2" width="9" style="4"/>
    <col min="3" max="3" width="12.625" style="4" customWidth="1"/>
    <col min="4" max="4" width="9" style="4"/>
    <col min="5" max="5" width="10.25" style="4" customWidth="1"/>
    <col min="6" max="6" width="9" style="4"/>
    <col min="7" max="7" width="5.5" style="4" customWidth="1"/>
    <col min="8" max="8" width="10.5" style="4" customWidth="1"/>
    <col min="9" max="10" width="9" style="4"/>
    <col min="11" max="11" width="10.75" style="4" customWidth="1"/>
    <col min="12" max="12" width="10.25" style="4" customWidth="1"/>
    <col min="13" max="16384" width="9" style="4"/>
  </cols>
  <sheetData>
    <row r="1" s="1" customFormat="1" ht="30" customHeight="1" spans="1:13">
      <c r="A1" s="5" t="s">
        <v>0</v>
      </c>
      <c r="B1" s="5"/>
      <c r="C1" s="5"/>
      <c r="D1" s="5"/>
      <c r="E1" s="5"/>
      <c r="F1" s="5"/>
      <c r="G1" s="5"/>
      <c r="H1" s="6"/>
      <c r="I1" s="6"/>
      <c r="J1" s="11"/>
      <c r="K1" s="5"/>
      <c r="L1" s="5"/>
      <c r="M1" s="5"/>
    </row>
    <row r="2" s="2" customFormat="1" ht="15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3" t="s">
        <v>12</v>
      </c>
      <c r="M2" s="8"/>
      <c r="N2" s="14"/>
    </row>
    <row r="3" s="3" customFormat="1" ht="15" customHeight="1" spans="1:14">
      <c r="A3" s="9">
        <v>1</v>
      </c>
      <c r="B3" s="9" t="s">
        <v>13</v>
      </c>
      <c r="C3" s="9" t="s">
        <v>14</v>
      </c>
      <c r="D3" s="9" t="s">
        <v>15</v>
      </c>
      <c r="E3" s="9" t="s">
        <v>15</v>
      </c>
      <c r="F3" s="9" t="s">
        <v>16</v>
      </c>
      <c r="G3" s="9">
        <v>70</v>
      </c>
      <c r="H3" s="10">
        <f>VLOOKUP(B$2:B$4,[1]成绩计算!B:V,19,0)</f>
        <v>93</v>
      </c>
      <c r="I3" s="10">
        <v>91</v>
      </c>
      <c r="J3" s="10">
        <v>91.35</v>
      </c>
      <c r="K3" s="15" t="s">
        <v>17</v>
      </c>
      <c r="L3" s="15" t="s">
        <v>18</v>
      </c>
      <c r="M3" s="16"/>
      <c r="N3" s="17"/>
    </row>
    <row r="4" s="3" customFormat="1" ht="15" customHeight="1" spans="1:14">
      <c r="A4" s="9">
        <v>2</v>
      </c>
      <c r="B4" s="9" t="s">
        <v>19</v>
      </c>
      <c r="C4" s="9" t="s">
        <v>20</v>
      </c>
      <c r="D4" s="9" t="s">
        <v>15</v>
      </c>
      <c r="E4" s="9" t="s">
        <v>15</v>
      </c>
      <c r="F4" s="9" t="s">
        <v>16</v>
      </c>
      <c r="G4" s="9">
        <v>41</v>
      </c>
      <c r="H4" s="10">
        <f>VLOOKUP(B$2:B$4,[1]成绩计算!B:V,19,0)</f>
        <v>90</v>
      </c>
      <c r="I4" s="10">
        <v>87.5</v>
      </c>
      <c r="J4" s="10">
        <v>88.9</v>
      </c>
      <c r="K4" s="15" t="s">
        <v>17</v>
      </c>
      <c r="L4" s="15" t="s">
        <v>21</v>
      </c>
      <c r="M4" s="16"/>
      <c r="N4" s="17"/>
    </row>
  </sheetData>
  <mergeCells count="1">
    <mergeCell ref="A1:M1"/>
  </mergeCells>
  <pageMargins left="0.75" right="0.75" top="1" bottom="1" header="0.511805555555556" footer="0.511805555555556"/>
  <headerFooter/>
</worksheet>
</file>